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3136" windowHeight="12372"/>
  </bookViews>
  <sheets>
    <sheet name="各校分类明细" sheetId="6" r:id="rId1"/>
  </sheets>
  <definedNames>
    <definedName name="_xlnm.Print_Titles" localSheetId="0">各校分类明细!$1:$4</definedName>
  </definedNames>
  <calcPr calcId="191029" fullCalcOnLoad="1"/>
</workbook>
</file>

<file path=xl/calcChain.xml><?xml version="1.0" encoding="utf-8"?>
<calcChain xmlns="http://schemas.openxmlformats.org/spreadsheetml/2006/main">
  <c r="H73" i="6"/>
  <c r="G73"/>
  <c r="F73"/>
  <c r="E73"/>
  <c r="D73"/>
  <c r="C73"/>
  <c r="H72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</calcChain>
</file>

<file path=xl/sharedStrings.xml><?xml version="1.0" encoding="utf-8"?>
<sst xmlns="http://schemas.openxmlformats.org/spreadsheetml/2006/main" count="82" uniqueCount="81">
  <si>
    <t>诸暨市教体系统财产保险资产类别分校明细</t>
  </si>
  <si>
    <t>编制单位：诸暨市教育体育局</t>
  </si>
  <si>
    <t>编制日期：</t>
  </si>
  <si>
    <t>单位：元</t>
  </si>
  <si>
    <t>单位
代码</t>
  </si>
  <si>
    <t>单位名称</t>
  </si>
  <si>
    <t>资产类别</t>
  </si>
  <si>
    <t>合计</t>
  </si>
  <si>
    <t>房屋及
构筑费</t>
  </si>
  <si>
    <t>设备</t>
  </si>
  <si>
    <t>文物和
陈列品</t>
  </si>
  <si>
    <t>图书档案</t>
  </si>
  <si>
    <t>家具、用具、
装具及植物</t>
  </si>
  <si>
    <t>诸暨市教育体育局</t>
  </si>
  <si>
    <t>诸暨市教育研究中心</t>
  </si>
  <si>
    <t>诸暨市教育考试中心</t>
  </si>
  <si>
    <t>诸暨市教育技术中心</t>
  </si>
  <si>
    <t>诸暨市教育发展中心</t>
  </si>
  <si>
    <t>中国教育工会诸暨市委员会</t>
  </si>
  <si>
    <t>浙江省诸暨中学</t>
  </si>
  <si>
    <t>浙江省诸暨市第二高级中学</t>
  </si>
  <si>
    <t>浙江省诸暨市牌头中学</t>
  </si>
  <si>
    <t>浙江省诸暨市学勉中学</t>
  </si>
  <si>
    <t>诸暨市浬浦中学</t>
  </si>
  <si>
    <t>浙江省诸暨市草塔中学</t>
  </si>
  <si>
    <t>诸暨市湄池中学</t>
  </si>
  <si>
    <t>诸暨工业职业技术学校</t>
  </si>
  <si>
    <t>浙江省诸暨市职业教育中心</t>
  </si>
  <si>
    <t>浙江省诸暨市教师进修学校</t>
  </si>
  <si>
    <t>诸暨市浣江初级中学</t>
  </si>
  <si>
    <t>诸暨市浣纱初级中学</t>
  </si>
  <si>
    <t>诸暨市滨江初级中学</t>
  </si>
  <si>
    <t>诸暨市暨阳初级中学</t>
  </si>
  <si>
    <t>诸暨市实验小学</t>
  </si>
  <si>
    <t>诸暨市浣江幼儿园</t>
  </si>
  <si>
    <t>诸暨市实验幼儿园</t>
  </si>
  <si>
    <t>诸暨市特殊教育学校</t>
  </si>
  <si>
    <t>诸暨市暨阳街道中心学校</t>
  </si>
  <si>
    <t>诸暨市暨阳街道浣江小学教育集团</t>
  </si>
  <si>
    <t>诸暨市暨阳街道浣纱小学</t>
  </si>
  <si>
    <t>诸暨市暨阳街道暨阳小学</t>
  </si>
  <si>
    <t>诸暨市暨阳街道江东小学</t>
  </si>
  <si>
    <t>诸暨市暨阳街道滨江小学</t>
  </si>
  <si>
    <t>诸暨市暨阳街道浣纱幼儿园</t>
  </si>
  <si>
    <t>诸暨市暨阳街道城南小学</t>
  </si>
  <si>
    <t>诸暨市暨阳街道大侣小学</t>
  </si>
  <si>
    <t>诸暨市浣东街道中心学校</t>
  </si>
  <si>
    <t>诸暨市陶朱街道中心学校</t>
  </si>
  <si>
    <t>诸暨市大唐街道中心学校</t>
  </si>
  <si>
    <t>诸暨市应店街镇中心学校</t>
  </si>
  <si>
    <t>诸暨市次坞镇中心学校</t>
  </si>
  <si>
    <t>诸暨市店口镇中心学校</t>
  </si>
  <si>
    <t>诸暨市姚江镇中心学校</t>
  </si>
  <si>
    <t>诸暨市山下湖镇中心学校</t>
  </si>
  <si>
    <t>诸暨市枫桥镇中心学校</t>
  </si>
  <si>
    <t>诸暨市赵家镇中心学校</t>
  </si>
  <si>
    <t>诸暨市东和乡中心学校</t>
  </si>
  <si>
    <t>诸暨市马剑镇中心学校</t>
  </si>
  <si>
    <t>诸暨市五泄镇中心学校</t>
  </si>
  <si>
    <t>诸暨市暨南街道中心学校</t>
  </si>
  <si>
    <t>诸暨市牌头镇中心学校</t>
  </si>
  <si>
    <t>诸暨市同山镇中心学校</t>
  </si>
  <si>
    <t>诸暨市安华镇中心学校</t>
  </si>
  <si>
    <t>诸暨市璜山镇中心学校</t>
  </si>
  <si>
    <t>诸暨市陈宅镇中心学校</t>
  </si>
  <si>
    <t>诸暨市岭北镇中心学校</t>
  </si>
  <si>
    <t>诸暨市浬浦镇中心学校</t>
  </si>
  <si>
    <t>诸暨市预算会计核算中心教体分中心</t>
  </si>
  <si>
    <t>诸暨市暨阳街道新世纪小学</t>
  </si>
  <si>
    <t>诸暨市东白湖镇中心学校</t>
  </si>
  <si>
    <t>浙江省诸暨中学暨阳分校</t>
  </si>
  <si>
    <t>诸暨市暨阳街道暨北幼儿园</t>
  </si>
  <si>
    <t>诸暨市暨阳街道行知幼儿园</t>
  </si>
  <si>
    <t>诸暨市浣东初级中学</t>
  </si>
  <si>
    <t>诸暨市实验初级中学</t>
  </si>
  <si>
    <t>诸暨市体育发展中心</t>
  </si>
  <si>
    <t>诸暨市城东初级中学</t>
  </si>
  <si>
    <t>诸暨市暨阳街道暨北小学</t>
  </si>
  <si>
    <t>诸暨市崇真初级中学</t>
  </si>
  <si>
    <t>诸暨市技师学院</t>
  </si>
  <si>
    <t>诸暨市暨南初级中学</t>
  </si>
</sst>
</file>

<file path=xl/styles.xml><?xml version="1.0" encoding="utf-8"?>
<styleSheet xmlns="http://schemas.openxmlformats.org/spreadsheetml/2006/main">
  <numFmts count="2">
    <numFmt numFmtId="176" formatCode="yyyy&quot;年&quot;m&quot;月&quot;d&quot;日&quot;;@"/>
    <numFmt numFmtId="177" formatCode="0.00_ "/>
  </numFmts>
  <fonts count="6">
    <font>
      <sz val="11"/>
      <color indexed="8"/>
      <name val="宋体"/>
      <charset val="134"/>
    </font>
    <font>
      <sz val="12"/>
      <name val="宋体"/>
      <charset val="134"/>
    </font>
    <font>
      <b/>
      <sz val="26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4" fontId="3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H74"/>
  <sheetViews>
    <sheetView showZeros="0" tabSelected="1" workbookViewId="0">
      <pane xSplit="2" ySplit="4" topLeftCell="C65" activePane="bottomRight" state="frozen"/>
      <selection pane="topRight"/>
      <selection pane="bottomLeft"/>
      <selection pane="bottomRight" activeCell="C70" sqref="C70"/>
    </sheetView>
  </sheetViews>
  <sheetFormatPr defaultColWidth="9" defaultRowHeight="14.4"/>
  <cols>
    <col min="1" max="1" width="7.33203125" style="3" customWidth="1"/>
    <col min="2" max="2" width="26.33203125" style="4" customWidth="1"/>
    <col min="3" max="3" width="17.5546875" style="4" customWidth="1"/>
    <col min="4" max="4" width="15" style="4" customWidth="1"/>
    <col min="5" max="5" width="14.44140625" style="4" customWidth="1"/>
    <col min="6" max="6" width="15.44140625" style="4" customWidth="1"/>
    <col min="7" max="7" width="14.21875" style="4" customWidth="1"/>
    <col min="8" max="8" width="16.6640625" style="4" customWidth="1"/>
    <col min="9" max="16384" width="9" style="4"/>
  </cols>
  <sheetData>
    <row r="1" spans="1:8" ht="40.950000000000003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 s="1" customFormat="1" ht="31.5" customHeight="1">
      <c r="A2" s="5" t="s">
        <v>1</v>
      </c>
      <c r="B2" s="6"/>
      <c r="C2" s="6"/>
      <c r="D2" s="7" t="s">
        <v>2</v>
      </c>
      <c r="E2" s="17">
        <v>46094</v>
      </c>
      <c r="F2" s="17"/>
      <c r="G2" s="8"/>
      <c r="H2" s="6" t="s">
        <v>3</v>
      </c>
    </row>
    <row r="3" spans="1:8" s="2" customFormat="1" ht="21" customHeight="1">
      <c r="A3" s="21" t="s">
        <v>4</v>
      </c>
      <c r="B3" s="18" t="s">
        <v>5</v>
      </c>
      <c r="C3" s="18" t="s">
        <v>6</v>
      </c>
      <c r="D3" s="18"/>
      <c r="E3" s="18"/>
      <c r="F3" s="18"/>
      <c r="G3" s="18"/>
      <c r="H3" s="18" t="s">
        <v>7</v>
      </c>
    </row>
    <row r="4" spans="1:8" s="2" customFormat="1" ht="33.75" customHeight="1">
      <c r="A4" s="18"/>
      <c r="B4" s="18"/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18"/>
    </row>
    <row r="5" spans="1:8" ht="23.1" customHeight="1">
      <c r="A5" s="10">
        <v>129001</v>
      </c>
      <c r="B5" s="11" t="s">
        <v>13</v>
      </c>
      <c r="C5" s="12">
        <v>84447134.530000001</v>
      </c>
      <c r="D5" s="12">
        <v>3335842.33</v>
      </c>
      <c r="E5" s="12"/>
      <c r="F5" s="12"/>
      <c r="G5" s="12">
        <v>57434.37</v>
      </c>
      <c r="H5" s="12">
        <f t="shared" ref="H5:H68" si="0">SUM(C5:G5)</f>
        <v>87840411.230000004</v>
      </c>
    </row>
    <row r="6" spans="1:8" ht="23.1" customHeight="1">
      <c r="A6" s="10">
        <v>129002</v>
      </c>
      <c r="B6" s="11" t="s">
        <v>14</v>
      </c>
      <c r="C6" s="12"/>
      <c r="D6" s="12">
        <v>196070.45</v>
      </c>
      <c r="E6" s="12"/>
      <c r="F6" s="12">
        <v>76100</v>
      </c>
      <c r="G6" s="12">
        <v>377.75</v>
      </c>
      <c r="H6" s="12">
        <f t="shared" si="0"/>
        <v>272548.2</v>
      </c>
    </row>
    <row r="7" spans="1:8" ht="23.1" customHeight="1">
      <c r="A7" s="10">
        <v>129003</v>
      </c>
      <c r="B7" s="11" t="s">
        <v>15</v>
      </c>
      <c r="C7" s="12">
        <v>2589.94</v>
      </c>
      <c r="D7" s="12">
        <v>683536.31</v>
      </c>
      <c r="E7" s="12"/>
      <c r="F7" s="12"/>
      <c r="G7" s="12">
        <v>26052.93</v>
      </c>
      <c r="H7" s="12">
        <f t="shared" si="0"/>
        <v>712179.18</v>
      </c>
    </row>
    <row r="8" spans="1:8" ht="23.1" customHeight="1">
      <c r="A8" s="10">
        <v>129004</v>
      </c>
      <c r="B8" s="11" t="s">
        <v>16</v>
      </c>
      <c r="C8" s="12"/>
      <c r="D8" s="12">
        <v>14166172.279999999</v>
      </c>
      <c r="E8" s="12"/>
      <c r="F8" s="12"/>
      <c r="G8" s="12">
        <v>54337.890000000101</v>
      </c>
      <c r="H8" s="12">
        <f t="shared" si="0"/>
        <v>14220510.17</v>
      </c>
    </row>
    <row r="9" spans="1:8" ht="23.1" customHeight="1">
      <c r="A9" s="10">
        <v>129005</v>
      </c>
      <c r="B9" s="11" t="s">
        <v>17</v>
      </c>
      <c r="C9" s="12">
        <v>156066.74</v>
      </c>
      <c r="D9" s="12">
        <v>10566.68</v>
      </c>
      <c r="E9" s="12"/>
      <c r="F9" s="12"/>
      <c r="G9" s="12">
        <v>450.97</v>
      </c>
      <c r="H9" s="12">
        <f t="shared" si="0"/>
        <v>167084.39000000001</v>
      </c>
    </row>
    <row r="10" spans="1:8" ht="23.1" customHeight="1">
      <c r="A10" s="10">
        <v>129006</v>
      </c>
      <c r="B10" s="11" t="s">
        <v>18</v>
      </c>
      <c r="C10" s="12"/>
      <c r="D10" s="12">
        <v>119864.5</v>
      </c>
      <c r="E10" s="12"/>
      <c r="F10" s="12"/>
      <c r="G10" s="12">
        <v>236.18</v>
      </c>
      <c r="H10" s="12">
        <f t="shared" si="0"/>
        <v>120100.68</v>
      </c>
    </row>
    <row r="11" spans="1:8" ht="23.1" customHeight="1">
      <c r="A11" s="10">
        <v>129007</v>
      </c>
      <c r="B11" s="11" t="s">
        <v>19</v>
      </c>
      <c r="C11" s="12">
        <v>49794864.119999997</v>
      </c>
      <c r="D11" s="12">
        <v>7829452.0100000398</v>
      </c>
      <c r="E11" s="12">
        <v>73900</v>
      </c>
      <c r="F11" s="12">
        <v>543896.30000000005</v>
      </c>
      <c r="G11" s="12">
        <v>3306734.7299999599</v>
      </c>
      <c r="H11" s="12">
        <f t="shared" si="0"/>
        <v>61548847.159999996</v>
      </c>
    </row>
    <row r="12" spans="1:8" ht="23.1" customHeight="1">
      <c r="A12" s="10">
        <v>129008</v>
      </c>
      <c r="B12" s="11" t="s">
        <v>20</v>
      </c>
      <c r="C12" s="12">
        <v>34742441.090000004</v>
      </c>
      <c r="D12" s="12">
        <v>3769566.31999997</v>
      </c>
      <c r="E12" s="12"/>
      <c r="F12" s="12">
        <v>535195.55000000005</v>
      </c>
      <c r="G12" s="12">
        <v>2804620.82</v>
      </c>
      <c r="H12" s="12">
        <f t="shared" si="0"/>
        <v>41851823.780000001</v>
      </c>
    </row>
    <row r="13" spans="1:8" ht="23.1" customHeight="1">
      <c r="A13" s="10">
        <v>129009</v>
      </c>
      <c r="B13" s="11" t="s">
        <v>21</v>
      </c>
      <c r="C13" s="12">
        <v>29140149.949999999</v>
      </c>
      <c r="D13" s="12">
        <v>3496359.2299999902</v>
      </c>
      <c r="E13" s="12"/>
      <c r="F13" s="12">
        <v>608441.69999999995</v>
      </c>
      <c r="G13" s="12">
        <v>1898012.01999996</v>
      </c>
      <c r="H13" s="12">
        <f t="shared" si="0"/>
        <v>35142962.899999902</v>
      </c>
    </row>
    <row r="14" spans="1:8" ht="23.1" customHeight="1">
      <c r="A14" s="10">
        <v>129010</v>
      </c>
      <c r="B14" s="11" t="s">
        <v>22</v>
      </c>
      <c r="C14" s="12">
        <v>46574411.670000002</v>
      </c>
      <c r="D14" s="12">
        <v>4592354.9299999597</v>
      </c>
      <c r="E14" s="12"/>
      <c r="F14" s="12">
        <v>680834.8</v>
      </c>
      <c r="G14" s="12">
        <v>2281849.9400000102</v>
      </c>
      <c r="H14" s="12">
        <f t="shared" si="0"/>
        <v>54129451.340000004</v>
      </c>
    </row>
    <row r="15" spans="1:8" ht="23.1" customHeight="1">
      <c r="A15" s="10">
        <v>129011</v>
      </c>
      <c r="B15" s="11" t="s">
        <v>23</v>
      </c>
      <c r="C15" s="12">
        <v>12302278.050000001</v>
      </c>
      <c r="D15" s="12">
        <v>1874251.56999998</v>
      </c>
      <c r="E15" s="12"/>
      <c r="F15" s="12">
        <v>354127.33</v>
      </c>
      <c r="G15" s="12">
        <v>1062363.8599999901</v>
      </c>
      <c r="H15" s="12">
        <f t="shared" si="0"/>
        <v>15593020.810000001</v>
      </c>
    </row>
    <row r="16" spans="1:8" ht="23.1" customHeight="1">
      <c r="A16" s="10">
        <v>129012</v>
      </c>
      <c r="B16" s="11" t="s">
        <v>24</v>
      </c>
      <c r="C16" s="12">
        <v>11321254.01</v>
      </c>
      <c r="D16" s="12">
        <v>4846164.13</v>
      </c>
      <c r="E16" s="12"/>
      <c r="F16" s="12">
        <v>779816.59</v>
      </c>
      <c r="G16" s="12">
        <v>2462181.2800000501</v>
      </c>
      <c r="H16" s="12">
        <f t="shared" si="0"/>
        <v>19409416.010000098</v>
      </c>
    </row>
    <row r="17" spans="1:8" ht="23.1" customHeight="1">
      <c r="A17" s="10">
        <v>129013</v>
      </c>
      <c r="B17" s="11" t="s">
        <v>25</v>
      </c>
      <c r="C17" s="12">
        <v>24796177.18</v>
      </c>
      <c r="D17" s="12">
        <v>3334219.84</v>
      </c>
      <c r="E17" s="12">
        <v>51500</v>
      </c>
      <c r="F17" s="12">
        <v>454255.69</v>
      </c>
      <c r="G17" s="12">
        <v>1719237.87</v>
      </c>
      <c r="H17" s="12">
        <f t="shared" si="0"/>
        <v>30355390.579999998</v>
      </c>
    </row>
    <row r="18" spans="1:8" ht="23.1" customHeight="1">
      <c r="A18" s="10">
        <v>129017</v>
      </c>
      <c r="B18" s="11" t="s">
        <v>26</v>
      </c>
      <c r="C18" s="12">
        <v>4696246.9000000004</v>
      </c>
      <c r="D18" s="12">
        <v>2669880.20000001</v>
      </c>
      <c r="E18" s="12">
        <v>2782423</v>
      </c>
      <c r="F18" s="12">
        <v>198991</v>
      </c>
      <c r="G18" s="12">
        <v>546497.06000000006</v>
      </c>
      <c r="H18" s="12">
        <f t="shared" si="0"/>
        <v>10894038.16</v>
      </c>
    </row>
    <row r="19" spans="1:8" ht="23.1" customHeight="1">
      <c r="A19" s="10">
        <v>129019</v>
      </c>
      <c r="B19" s="11" t="s">
        <v>27</v>
      </c>
      <c r="C19" s="12">
        <v>135674240.59</v>
      </c>
      <c r="D19" s="12">
        <v>21731230.910000201</v>
      </c>
      <c r="E19" s="12"/>
      <c r="F19" s="12">
        <v>1355854.28</v>
      </c>
      <c r="G19" s="12">
        <v>1882230.37</v>
      </c>
      <c r="H19" s="12">
        <f t="shared" si="0"/>
        <v>160643556.15000001</v>
      </c>
    </row>
    <row r="20" spans="1:8" ht="23.1" customHeight="1">
      <c r="A20" s="10">
        <v>129020</v>
      </c>
      <c r="B20" s="11" t="s">
        <v>28</v>
      </c>
      <c r="C20" s="12">
        <v>2503775.25</v>
      </c>
      <c r="D20" s="12">
        <v>474717.87</v>
      </c>
      <c r="E20" s="12"/>
      <c r="F20" s="12">
        <v>79689.5</v>
      </c>
      <c r="G20" s="12">
        <v>259522.98</v>
      </c>
      <c r="H20" s="12">
        <f t="shared" si="0"/>
        <v>3317705.6</v>
      </c>
    </row>
    <row r="21" spans="1:8" ht="23.1" customHeight="1">
      <c r="A21" s="10">
        <v>129021</v>
      </c>
      <c r="B21" s="11" t="s">
        <v>29</v>
      </c>
      <c r="C21" s="12">
        <v>38282886.560000002</v>
      </c>
      <c r="D21" s="12">
        <v>3321292.3199999901</v>
      </c>
      <c r="E21" s="12"/>
      <c r="F21" s="12">
        <v>568037.04</v>
      </c>
      <c r="G21" s="12">
        <v>1357359.5</v>
      </c>
      <c r="H21" s="12">
        <f t="shared" si="0"/>
        <v>43529575.420000002</v>
      </c>
    </row>
    <row r="22" spans="1:8" ht="23.1" customHeight="1">
      <c r="A22" s="10">
        <v>129022</v>
      </c>
      <c r="B22" s="11" t="s">
        <v>30</v>
      </c>
      <c r="C22" s="12">
        <v>1220628.06</v>
      </c>
      <c r="D22" s="12">
        <v>1361732.65</v>
      </c>
      <c r="E22" s="12"/>
      <c r="F22" s="12">
        <v>641474.9</v>
      </c>
      <c r="G22" s="12">
        <v>2080816.79</v>
      </c>
      <c r="H22" s="12">
        <f t="shared" si="0"/>
        <v>5304652.4000000004</v>
      </c>
    </row>
    <row r="23" spans="1:8" ht="23.1" customHeight="1">
      <c r="A23" s="10">
        <v>129023</v>
      </c>
      <c r="B23" s="11" t="s">
        <v>31</v>
      </c>
      <c r="C23" s="12">
        <v>16154147.710000001</v>
      </c>
      <c r="D23" s="12">
        <v>1858220.43</v>
      </c>
      <c r="E23" s="12"/>
      <c r="F23" s="12">
        <v>387290</v>
      </c>
      <c r="G23" s="12">
        <v>2048878.79</v>
      </c>
      <c r="H23" s="12">
        <f t="shared" si="0"/>
        <v>20448536.93</v>
      </c>
    </row>
    <row r="24" spans="1:8" ht="23.1" customHeight="1">
      <c r="A24" s="10">
        <v>129024</v>
      </c>
      <c r="B24" s="11" t="s">
        <v>32</v>
      </c>
      <c r="C24" s="12">
        <v>19569636.629999999</v>
      </c>
      <c r="D24" s="12">
        <v>2101120.2999999998</v>
      </c>
      <c r="E24" s="12"/>
      <c r="F24" s="12">
        <v>440026.44</v>
      </c>
      <c r="G24" s="12">
        <v>1186978.6200000299</v>
      </c>
      <c r="H24" s="12">
        <f t="shared" si="0"/>
        <v>23297761.989999998</v>
      </c>
    </row>
    <row r="25" spans="1:8" ht="23.1" customHeight="1">
      <c r="A25" s="10">
        <v>129025</v>
      </c>
      <c r="B25" s="11" t="s">
        <v>33</v>
      </c>
      <c r="C25" s="12">
        <v>8790613.8000000007</v>
      </c>
      <c r="D25" s="12">
        <v>8001808.57999996</v>
      </c>
      <c r="E25" s="12"/>
      <c r="F25" s="12">
        <v>662323.93000000005</v>
      </c>
      <c r="G25" s="12">
        <v>2593138.3899999801</v>
      </c>
      <c r="H25" s="12">
        <f t="shared" si="0"/>
        <v>20047884.699999899</v>
      </c>
    </row>
    <row r="26" spans="1:8" ht="23.1" customHeight="1">
      <c r="A26" s="10">
        <v>129026</v>
      </c>
      <c r="B26" s="11" t="s">
        <v>34</v>
      </c>
      <c r="C26" s="12">
        <v>24662090.960000001</v>
      </c>
      <c r="D26" s="12">
        <v>722420.79000000097</v>
      </c>
      <c r="E26" s="12"/>
      <c r="F26" s="12">
        <v>58651.22</v>
      </c>
      <c r="G26" s="12">
        <v>378778.31</v>
      </c>
      <c r="H26" s="12">
        <f t="shared" si="0"/>
        <v>25821941.280000001</v>
      </c>
    </row>
    <row r="27" spans="1:8" ht="23.1" customHeight="1">
      <c r="A27" s="10">
        <v>129027</v>
      </c>
      <c r="B27" s="11" t="s">
        <v>35</v>
      </c>
      <c r="C27" s="12">
        <v>22943429.550000001</v>
      </c>
      <c r="D27" s="12">
        <v>770081.54</v>
      </c>
      <c r="E27" s="12"/>
      <c r="F27" s="12">
        <v>48094.63</v>
      </c>
      <c r="G27" s="12">
        <v>456858.62</v>
      </c>
      <c r="H27" s="12">
        <f t="shared" si="0"/>
        <v>24218464.34</v>
      </c>
    </row>
    <row r="28" spans="1:8" ht="23.1" customHeight="1">
      <c r="A28" s="10">
        <v>129028</v>
      </c>
      <c r="B28" s="11" t="s">
        <v>36</v>
      </c>
      <c r="C28" s="12">
        <v>351688.35</v>
      </c>
      <c r="D28" s="12">
        <v>1817307.47</v>
      </c>
      <c r="E28" s="12"/>
      <c r="F28" s="12">
        <v>5000</v>
      </c>
      <c r="G28" s="12">
        <v>386852.04</v>
      </c>
      <c r="H28" s="12">
        <f t="shared" si="0"/>
        <v>2560847.86</v>
      </c>
    </row>
    <row r="29" spans="1:8" ht="23.1" customHeight="1">
      <c r="A29" s="10">
        <v>129029</v>
      </c>
      <c r="B29" s="11" t="s">
        <v>37</v>
      </c>
      <c r="C29" s="12">
        <v>325333.62</v>
      </c>
      <c r="D29" s="12">
        <v>23107.919999999998</v>
      </c>
      <c r="E29" s="12"/>
      <c r="F29" s="12"/>
      <c r="G29" s="12">
        <v>211.18</v>
      </c>
      <c r="H29" s="12">
        <f t="shared" si="0"/>
        <v>348652.72</v>
      </c>
    </row>
    <row r="30" spans="1:8" ht="23.1" customHeight="1">
      <c r="A30" s="10">
        <v>129030</v>
      </c>
      <c r="B30" s="11" t="s">
        <v>38</v>
      </c>
      <c r="C30" s="12">
        <v>52424162.530000001</v>
      </c>
      <c r="D30" s="12">
        <v>3037362.0900000199</v>
      </c>
      <c r="E30" s="12"/>
      <c r="F30" s="12">
        <v>548101.93000000005</v>
      </c>
      <c r="G30" s="12">
        <v>1058313.2</v>
      </c>
      <c r="H30" s="12">
        <f t="shared" si="0"/>
        <v>57067939.75</v>
      </c>
    </row>
    <row r="31" spans="1:8" ht="23.1" customHeight="1">
      <c r="A31" s="10">
        <v>129031</v>
      </c>
      <c r="B31" s="11" t="s">
        <v>39</v>
      </c>
      <c r="C31" s="12">
        <v>5364339.55</v>
      </c>
      <c r="D31" s="12">
        <v>2203908.8500000099</v>
      </c>
      <c r="E31" s="12"/>
      <c r="F31" s="12">
        <v>560082.99</v>
      </c>
      <c r="G31" s="12">
        <v>1054379.9300000099</v>
      </c>
      <c r="H31" s="12">
        <f t="shared" si="0"/>
        <v>9182711.3200000208</v>
      </c>
    </row>
    <row r="32" spans="1:8" ht="23.1" customHeight="1">
      <c r="A32" s="10">
        <v>129032</v>
      </c>
      <c r="B32" s="11" t="s">
        <v>40</v>
      </c>
      <c r="C32" s="12">
        <v>6565168.6100000003</v>
      </c>
      <c r="D32" s="12">
        <v>2002272.02999999</v>
      </c>
      <c r="E32" s="12"/>
      <c r="F32" s="12">
        <v>205943.43</v>
      </c>
      <c r="G32" s="12">
        <v>1216157.7900000201</v>
      </c>
      <c r="H32" s="12">
        <f t="shared" si="0"/>
        <v>9989541.8600000106</v>
      </c>
    </row>
    <row r="33" spans="1:8" ht="23.1" customHeight="1">
      <c r="A33" s="10">
        <v>129033</v>
      </c>
      <c r="B33" s="11" t="s">
        <v>41</v>
      </c>
      <c r="C33" s="12">
        <v>1494082.65</v>
      </c>
      <c r="D33" s="12">
        <v>665737.35999999801</v>
      </c>
      <c r="E33" s="12"/>
      <c r="F33" s="12">
        <v>207529.51</v>
      </c>
      <c r="G33" s="12">
        <v>249090.14</v>
      </c>
      <c r="H33" s="12">
        <f t="shared" si="0"/>
        <v>2616439.66</v>
      </c>
    </row>
    <row r="34" spans="1:8" ht="23.1" customHeight="1">
      <c r="A34" s="10">
        <v>129034</v>
      </c>
      <c r="B34" s="11" t="s">
        <v>42</v>
      </c>
      <c r="C34" s="12">
        <v>17476628.789999999</v>
      </c>
      <c r="D34" s="12">
        <v>1381000.08</v>
      </c>
      <c r="E34" s="12"/>
      <c r="F34" s="12">
        <v>279675.44</v>
      </c>
      <c r="G34" s="12">
        <v>440988.37000000197</v>
      </c>
      <c r="H34" s="12">
        <f t="shared" si="0"/>
        <v>19578292.68</v>
      </c>
    </row>
    <row r="35" spans="1:8" ht="23.1" customHeight="1">
      <c r="A35" s="10">
        <v>129035</v>
      </c>
      <c r="B35" s="11" t="s">
        <v>43</v>
      </c>
      <c r="C35" s="12">
        <v>34187349.219999999</v>
      </c>
      <c r="D35" s="12">
        <v>1372129.26</v>
      </c>
      <c r="E35" s="12"/>
      <c r="F35" s="12">
        <v>144710.70000000001</v>
      </c>
      <c r="G35" s="12">
        <v>734629.570000001</v>
      </c>
      <c r="H35" s="12">
        <f t="shared" si="0"/>
        <v>36438818.75</v>
      </c>
    </row>
    <row r="36" spans="1:8" ht="23.1" customHeight="1">
      <c r="A36" s="10">
        <v>129038</v>
      </c>
      <c r="B36" s="11" t="s">
        <v>44</v>
      </c>
      <c r="C36" s="12">
        <v>11760269.76</v>
      </c>
      <c r="D36" s="12">
        <v>354809.20999999897</v>
      </c>
      <c r="E36" s="12"/>
      <c r="F36" s="12">
        <v>115405.14</v>
      </c>
      <c r="G36" s="12">
        <v>192460.72000000099</v>
      </c>
      <c r="H36" s="12">
        <f t="shared" si="0"/>
        <v>12422944.83</v>
      </c>
    </row>
    <row r="37" spans="1:8" ht="23.1" customHeight="1">
      <c r="A37" s="10">
        <v>129039</v>
      </c>
      <c r="B37" s="11" t="s">
        <v>45</v>
      </c>
      <c r="C37" s="12">
        <v>2210346.66</v>
      </c>
      <c r="D37" s="12">
        <v>2605456.6300000199</v>
      </c>
      <c r="E37" s="12"/>
      <c r="F37" s="12">
        <v>91688.46</v>
      </c>
      <c r="G37" s="12">
        <v>420442.86</v>
      </c>
      <c r="H37" s="12">
        <f t="shared" si="0"/>
        <v>5327934.6100000199</v>
      </c>
    </row>
    <row r="38" spans="1:8" ht="23.1" customHeight="1">
      <c r="A38" s="10">
        <v>129040</v>
      </c>
      <c r="B38" s="11" t="s">
        <v>46</v>
      </c>
      <c r="C38" s="12">
        <v>219021436.83000001</v>
      </c>
      <c r="D38" s="12">
        <v>6989653.64000005</v>
      </c>
      <c r="E38" s="12">
        <v>2800</v>
      </c>
      <c r="F38" s="12">
        <v>996171.9</v>
      </c>
      <c r="G38" s="12">
        <v>3239203.1800000798</v>
      </c>
      <c r="H38" s="12">
        <f t="shared" si="0"/>
        <v>230249265.55000001</v>
      </c>
    </row>
    <row r="39" spans="1:8" ht="23.1" customHeight="1">
      <c r="A39" s="10">
        <v>129041</v>
      </c>
      <c r="B39" s="11" t="s">
        <v>47</v>
      </c>
      <c r="C39" s="12">
        <v>242830697.13</v>
      </c>
      <c r="D39" s="12">
        <v>9290574.1799999997</v>
      </c>
      <c r="E39" s="12"/>
      <c r="F39" s="12">
        <v>833717.11</v>
      </c>
      <c r="G39" s="12">
        <v>4773140.03</v>
      </c>
      <c r="H39" s="12">
        <f t="shared" si="0"/>
        <v>257728128.44999999</v>
      </c>
    </row>
    <row r="40" spans="1:8" ht="23.1" customHeight="1">
      <c r="A40" s="10">
        <v>129042</v>
      </c>
      <c r="B40" s="11" t="s">
        <v>48</v>
      </c>
      <c r="C40" s="12">
        <v>184825335.94</v>
      </c>
      <c r="D40" s="12">
        <v>11339947.539999999</v>
      </c>
      <c r="E40" s="12">
        <v>370</v>
      </c>
      <c r="F40" s="12">
        <v>2769396.04</v>
      </c>
      <c r="G40" s="12">
        <v>5391876.8800000902</v>
      </c>
      <c r="H40" s="12">
        <f t="shared" si="0"/>
        <v>204326926.40000001</v>
      </c>
    </row>
    <row r="41" spans="1:8" ht="23.1" customHeight="1">
      <c r="A41" s="10">
        <v>129043</v>
      </c>
      <c r="B41" s="11" t="s">
        <v>49</v>
      </c>
      <c r="C41" s="12">
        <v>23056721.23</v>
      </c>
      <c r="D41" s="12">
        <v>2254077.1800000002</v>
      </c>
      <c r="E41" s="12"/>
      <c r="F41" s="12">
        <v>860192.14</v>
      </c>
      <c r="G41" s="12">
        <v>748661.35</v>
      </c>
      <c r="H41" s="12">
        <f t="shared" si="0"/>
        <v>26919651.899999999</v>
      </c>
    </row>
    <row r="42" spans="1:8" ht="23.1" customHeight="1">
      <c r="A42" s="10">
        <v>129044</v>
      </c>
      <c r="B42" s="11" t="s">
        <v>50</v>
      </c>
      <c r="C42" s="12">
        <v>22261601.420000002</v>
      </c>
      <c r="D42" s="12">
        <v>2321234.75</v>
      </c>
      <c r="E42" s="12"/>
      <c r="F42" s="12">
        <v>834059.31</v>
      </c>
      <c r="G42" s="12">
        <v>1367177.45</v>
      </c>
      <c r="H42" s="12">
        <f t="shared" si="0"/>
        <v>26784072.93</v>
      </c>
    </row>
    <row r="43" spans="1:8" ht="23.1" customHeight="1">
      <c r="A43" s="10">
        <v>129045</v>
      </c>
      <c r="B43" s="11" t="s">
        <v>51</v>
      </c>
      <c r="C43" s="12">
        <v>88577439.879999995</v>
      </c>
      <c r="D43" s="12">
        <v>13716349.099999599</v>
      </c>
      <c r="E43" s="12"/>
      <c r="F43" s="12">
        <v>2649665.1800000002</v>
      </c>
      <c r="G43" s="12">
        <v>3911530.3400000101</v>
      </c>
      <c r="H43" s="12">
        <f t="shared" si="0"/>
        <v>108854984.5</v>
      </c>
    </row>
    <row r="44" spans="1:8" ht="23.1" customHeight="1">
      <c r="A44" s="10">
        <v>129048</v>
      </c>
      <c r="B44" s="11" t="s">
        <v>52</v>
      </c>
      <c r="C44" s="12">
        <v>17666551.210000001</v>
      </c>
      <c r="D44" s="12">
        <v>2579381.8099999898</v>
      </c>
      <c r="E44" s="12"/>
      <c r="F44" s="12">
        <v>920448.95</v>
      </c>
      <c r="G44" s="12">
        <v>1423709.6300000099</v>
      </c>
      <c r="H44" s="12">
        <f t="shared" si="0"/>
        <v>22590091.600000001</v>
      </c>
    </row>
    <row r="45" spans="1:8" ht="23.1" customHeight="1">
      <c r="A45" s="10">
        <v>129049</v>
      </c>
      <c r="B45" s="11" t="s">
        <v>53</v>
      </c>
      <c r="C45" s="12">
        <v>15021404.68</v>
      </c>
      <c r="D45" s="12">
        <v>1331518.22</v>
      </c>
      <c r="E45" s="12"/>
      <c r="F45" s="12">
        <v>483504.52</v>
      </c>
      <c r="G45" s="12">
        <v>728569.98999999301</v>
      </c>
      <c r="H45" s="12">
        <f t="shared" si="0"/>
        <v>17564997.41</v>
      </c>
    </row>
    <row r="46" spans="1:8" ht="23.1" customHeight="1">
      <c r="A46" s="10">
        <v>129050</v>
      </c>
      <c r="B46" s="11" t="s">
        <v>54</v>
      </c>
      <c r="C46" s="12">
        <v>149091088.84</v>
      </c>
      <c r="D46" s="12">
        <v>3777569.1299999598</v>
      </c>
      <c r="E46" s="12">
        <v>49500</v>
      </c>
      <c r="F46" s="12">
        <v>1296702.21</v>
      </c>
      <c r="G46" s="12">
        <v>2413824.59999992</v>
      </c>
      <c r="H46" s="12">
        <f t="shared" si="0"/>
        <v>156628684.78</v>
      </c>
    </row>
    <row r="47" spans="1:8" ht="23.1" customHeight="1">
      <c r="A47" s="10">
        <v>129051</v>
      </c>
      <c r="B47" s="11" t="s">
        <v>55</v>
      </c>
      <c r="C47" s="12">
        <v>3086701.23</v>
      </c>
      <c r="D47" s="12">
        <v>1145252.48</v>
      </c>
      <c r="E47" s="12"/>
      <c r="F47" s="12">
        <v>842480.24</v>
      </c>
      <c r="G47" s="12">
        <v>595492.85</v>
      </c>
      <c r="H47" s="12">
        <f t="shared" si="0"/>
        <v>5669926.7999999998</v>
      </c>
    </row>
    <row r="48" spans="1:8" ht="23.1" customHeight="1">
      <c r="A48" s="10">
        <v>129052</v>
      </c>
      <c r="B48" s="11" t="s">
        <v>56</v>
      </c>
      <c r="C48" s="12">
        <v>9461859.8100000005</v>
      </c>
      <c r="D48" s="12">
        <v>348005.29</v>
      </c>
      <c r="E48" s="12"/>
      <c r="F48" s="12">
        <v>244557.52</v>
      </c>
      <c r="G48" s="12">
        <v>279788.020000002</v>
      </c>
      <c r="H48" s="12">
        <f t="shared" si="0"/>
        <v>10334210.640000001</v>
      </c>
    </row>
    <row r="49" spans="1:8" ht="23.1" customHeight="1">
      <c r="A49" s="10">
        <v>129053</v>
      </c>
      <c r="B49" s="11" t="s">
        <v>57</v>
      </c>
      <c r="C49" s="12">
        <v>3261180.26</v>
      </c>
      <c r="D49" s="12">
        <v>736990.89</v>
      </c>
      <c r="E49" s="12"/>
      <c r="F49" s="12">
        <v>160983.25</v>
      </c>
      <c r="G49" s="12">
        <v>509724.39</v>
      </c>
      <c r="H49" s="12">
        <f t="shared" si="0"/>
        <v>4668878.79</v>
      </c>
    </row>
    <row r="50" spans="1:8" ht="23.1" customHeight="1">
      <c r="A50" s="10">
        <v>129054</v>
      </c>
      <c r="B50" s="11" t="s">
        <v>58</v>
      </c>
      <c r="C50" s="12">
        <v>14789322.949999999</v>
      </c>
      <c r="D50" s="12">
        <v>631648.44999999797</v>
      </c>
      <c r="E50" s="12"/>
      <c r="F50" s="12">
        <v>234059.45</v>
      </c>
      <c r="G50" s="12">
        <v>271457.969999997</v>
      </c>
      <c r="H50" s="12">
        <f t="shared" si="0"/>
        <v>15926488.82</v>
      </c>
    </row>
    <row r="51" spans="1:8" ht="23.1" customHeight="1">
      <c r="A51" s="10">
        <v>129056</v>
      </c>
      <c r="B51" s="11" t="s">
        <v>59</v>
      </c>
      <c r="C51" s="12">
        <v>45805377.310000002</v>
      </c>
      <c r="D51" s="12">
        <v>2412729.9900000002</v>
      </c>
      <c r="E51" s="12"/>
      <c r="F51" s="12">
        <v>397836.19</v>
      </c>
      <c r="G51" s="12">
        <v>1666707.50999999</v>
      </c>
      <c r="H51" s="12">
        <f t="shared" si="0"/>
        <v>50282651</v>
      </c>
    </row>
    <row r="52" spans="1:8" ht="23.1" customHeight="1">
      <c r="A52" s="10">
        <v>129057</v>
      </c>
      <c r="B52" s="11" t="s">
        <v>60</v>
      </c>
      <c r="C52" s="12">
        <v>4364802.68</v>
      </c>
      <c r="D52" s="12">
        <v>2794245.6400000299</v>
      </c>
      <c r="E52" s="12">
        <v>24000</v>
      </c>
      <c r="F52" s="12">
        <v>1880161.24</v>
      </c>
      <c r="G52" s="12">
        <v>1579211.76000001</v>
      </c>
      <c r="H52" s="12">
        <f t="shared" si="0"/>
        <v>10642421.32</v>
      </c>
    </row>
    <row r="53" spans="1:8" ht="23.1" customHeight="1">
      <c r="A53" s="10">
        <v>129058</v>
      </c>
      <c r="B53" s="11" t="s">
        <v>61</v>
      </c>
      <c r="C53" s="12">
        <v>7069300.1299999999</v>
      </c>
      <c r="D53" s="12">
        <v>328558.74</v>
      </c>
      <c r="E53" s="12"/>
      <c r="F53" s="12">
        <v>232373.5</v>
      </c>
      <c r="G53" s="12">
        <v>165295.25</v>
      </c>
      <c r="H53" s="12">
        <f t="shared" si="0"/>
        <v>7795527.6200000001</v>
      </c>
    </row>
    <row r="54" spans="1:8" ht="23.1" customHeight="1">
      <c r="A54" s="10">
        <v>129059</v>
      </c>
      <c r="B54" s="11" t="s">
        <v>62</v>
      </c>
      <c r="C54" s="12">
        <v>7548573.71</v>
      </c>
      <c r="D54" s="12">
        <v>1651947.73</v>
      </c>
      <c r="E54" s="12"/>
      <c r="F54" s="12">
        <v>388127.6</v>
      </c>
      <c r="G54" s="12">
        <v>1164004.47000001</v>
      </c>
      <c r="H54" s="12">
        <f t="shared" si="0"/>
        <v>10752653.51</v>
      </c>
    </row>
    <row r="55" spans="1:8" ht="23.1" customHeight="1">
      <c r="A55" s="10">
        <v>129061</v>
      </c>
      <c r="B55" s="11" t="s">
        <v>63</v>
      </c>
      <c r="C55" s="12">
        <v>2543652.11</v>
      </c>
      <c r="D55" s="12">
        <v>612179.20000000205</v>
      </c>
      <c r="E55" s="12"/>
      <c r="F55" s="12">
        <v>222981.8</v>
      </c>
      <c r="G55" s="12">
        <v>399680.27</v>
      </c>
      <c r="H55" s="12">
        <f t="shared" si="0"/>
        <v>3778493.38</v>
      </c>
    </row>
    <row r="56" spans="1:8" ht="23.1" customHeight="1">
      <c r="A56" s="10">
        <v>129062</v>
      </c>
      <c r="B56" s="11" t="s">
        <v>64</v>
      </c>
      <c r="C56" s="12">
        <v>3199403.26</v>
      </c>
      <c r="D56" s="12">
        <v>170252.21</v>
      </c>
      <c r="E56" s="12"/>
      <c r="F56" s="12">
        <v>98743.02</v>
      </c>
      <c r="G56" s="12">
        <v>70982.570000000094</v>
      </c>
      <c r="H56" s="12">
        <f t="shared" si="0"/>
        <v>3539381.06</v>
      </c>
    </row>
    <row r="57" spans="1:8" ht="23.1" customHeight="1">
      <c r="A57" s="10">
        <v>129063</v>
      </c>
      <c r="B57" s="11" t="s">
        <v>65</v>
      </c>
      <c r="C57" s="12">
        <v>4027064.29</v>
      </c>
      <c r="D57" s="12">
        <v>473099.69000000198</v>
      </c>
      <c r="E57" s="12"/>
      <c r="F57" s="12">
        <v>107420.31</v>
      </c>
      <c r="G57" s="12">
        <v>388060.74</v>
      </c>
      <c r="H57" s="12">
        <f t="shared" si="0"/>
        <v>4995645.03</v>
      </c>
    </row>
    <row r="58" spans="1:8" ht="23.1" customHeight="1">
      <c r="A58" s="10">
        <v>129064</v>
      </c>
      <c r="B58" s="11" t="s">
        <v>66</v>
      </c>
      <c r="C58" s="12">
        <v>5653064.6299999999</v>
      </c>
      <c r="D58" s="12">
        <v>532767.55999999901</v>
      </c>
      <c r="E58" s="12"/>
      <c r="F58" s="12">
        <v>361494.34</v>
      </c>
      <c r="G58" s="12">
        <v>160614.08000000101</v>
      </c>
      <c r="H58" s="12">
        <f t="shared" si="0"/>
        <v>6707940.6100000003</v>
      </c>
    </row>
    <row r="59" spans="1:8" ht="23.1" customHeight="1">
      <c r="A59" s="10">
        <v>129067</v>
      </c>
      <c r="B59" s="11" t="s">
        <v>67</v>
      </c>
      <c r="C59" s="12"/>
      <c r="D59" s="12">
        <v>187030.66</v>
      </c>
      <c r="E59" s="12"/>
      <c r="F59" s="12"/>
      <c r="G59" s="12">
        <v>3858.75</v>
      </c>
      <c r="H59" s="12">
        <f t="shared" si="0"/>
        <v>190889.41</v>
      </c>
    </row>
    <row r="60" spans="1:8" ht="23.1" customHeight="1">
      <c r="A60" s="10">
        <v>129072</v>
      </c>
      <c r="B60" s="11" t="s">
        <v>68</v>
      </c>
      <c r="C60" s="12">
        <v>18474697.07</v>
      </c>
      <c r="D60" s="12">
        <v>1208791.4099999999</v>
      </c>
      <c r="E60" s="12"/>
      <c r="F60" s="12">
        <v>177721.8</v>
      </c>
      <c r="G60" s="12">
        <v>861197.24000000104</v>
      </c>
      <c r="H60" s="12">
        <f t="shared" si="0"/>
        <v>20722407.52</v>
      </c>
    </row>
    <row r="61" spans="1:8" ht="23.1" customHeight="1">
      <c r="A61" s="10">
        <v>129073</v>
      </c>
      <c r="B61" s="11" t="s">
        <v>69</v>
      </c>
      <c r="C61" s="12">
        <v>3479949.71</v>
      </c>
      <c r="D61" s="12">
        <v>358682.89</v>
      </c>
      <c r="E61" s="12"/>
      <c r="F61" s="12">
        <v>414549.37</v>
      </c>
      <c r="G61" s="12">
        <v>189906.46000000101</v>
      </c>
      <c r="H61" s="12">
        <f t="shared" si="0"/>
        <v>4443088.43</v>
      </c>
    </row>
    <row r="62" spans="1:8" ht="23.1" customHeight="1">
      <c r="A62" s="10">
        <v>129075</v>
      </c>
      <c r="B62" s="11" t="s">
        <v>70</v>
      </c>
      <c r="C62" s="12">
        <v>149347595.05000001</v>
      </c>
      <c r="D62" s="12">
        <v>3622749.4699999802</v>
      </c>
      <c r="E62" s="12"/>
      <c r="F62" s="12">
        <v>322529.57</v>
      </c>
      <c r="G62" s="12">
        <v>1050842.73</v>
      </c>
      <c r="H62" s="12">
        <f t="shared" si="0"/>
        <v>154343716.81999999</v>
      </c>
    </row>
    <row r="63" spans="1:8" ht="23.1" customHeight="1">
      <c r="A63" s="10">
        <v>129083</v>
      </c>
      <c r="B63" s="11" t="s">
        <v>71</v>
      </c>
      <c r="C63" s="12"/>
      <c r="D63" s="12">
        <v>491833.94</v>
      </c>
      <c r="E63" s="12"/>
      <c r="F63" s="12">
        <v>62580</v>
      </c>
      <c r="G63" s="12">
        <v>308029.40999999997</v>
      </c>
      <c r="H63" s="12">
        <f t="shared" si="0"/>
        <v>862443.35</v>
      </c>
    </row>
    <row r="64" spans="1:8" ht="23.1" customHeight="1">
      <c r="A64" s="10">
        <v>129091</v>
      </c>
      <c r="B64" s="11" t="s">
        <v>72</v>
      </c>
      <c r="C64" s="12">
        <v>60330710.359999999</v>
      </c>
      <c r="D64" s="12">
        <v>1284057.03</v>
      </c>
      <c r="E64" s="12"/>
      <c r="F64" s="12">
        <v>49363.8</v>
      </c>
      <c r="G64" s="12">
        <v>332274.61</v>
      </c>
      <c r="H64" s="12">
        <f t="shared" si="0"/>
        <v>61996405.799999997</v>
      </c>
    </row>
    <row r="65" spans="1:8" ht="23.1" customHeight="1">
      <c r="A65" s="10">
        <v>129100</v>
      </c>
      <c r="B65" s="11" t="s">
        <v>73</v>
      </c>
      <c r="C65" s="12">
        <v>30296607.399999999</v>
      </c>
      <c r="D65" s="12">
        <v>1694768.53</v>
      </c>
      <c r="E65" s="12"/>
      <c r="F65" s="12">
        <v>50434.99</v>
      </c>
      <c r="G65" s="12">
        <v>705456.15999999398</v>
      </c>
      <c r="H65" s="12">
        <f t="shared" si="0"/>
        <v>32747267.079999998</v>
      </c>
    </row>
    <row r="66" spans="1:8" ht="23.1" customHeight="1">
      <c r="A66" s="10">
        <v>129101</v>
      </c>
      <c r="B66" s="11" t="s">
        <v>74</v>
      </c>
      <c r="C66" s="12"/>
      <c r="D66" s="12">
        <v>3900155.69</v>
      </c>
      <c r="E66" s="12"/>
      <c r="F66" s="12"/>
      <c r="G66" s="12">
        <v>85915.32</v>
      </c>
      <c r="H66" s="12">
        <f t="shared" si="0"/>
        <v>3986071.01</v>
      </c>
    </row>
    <row r="67" spans="1:8" ht="23.1" customHeight="1">
      <c r="A67" s="10">
        <v>129102</v>
      </c>
      <c r="B67" s="11" t="s">
        <v>75</v>
      </c>
      <c r="C67" s="12">
        <v>5658543.3899999997</v>
      </c>
      <c r="D67" s="12">
        <v>738031.19999999797</v>
      </c>
      <c r="E67" s="12"/>
      <c r="F67" s="12">
        <v>259510</v>
      </c>
      <c r="G67" s="12">
        <v>201831.75</v>
      </c>
      <c r="H67" s="12">
        <f t="shared" si="0"/>
        <v>6857916.3399999999</v>
      </c>
    </row>
    <row r="68" spans="1:8" ht="23.1" customHeight="1">
      <c r="A68" s="10">
        <v>129107</v>
      </c>
      <c r="B68" s="11" t="s">
        <v>76</v>
      </c>
      <c r="C68" s="12"/>
      <c r="D68" s="12">
        <v>1235929.94</v>
      </c>
      <c r="E68" s="12"/>
      <c r="F68" s="12">
        <v>39697.39</v>
      </c>
      <c r="G68" s="12">
        <v>181962.44</v>
      </c>
      <c r="H68" s="12">
        <f t="shared" si="0"/>
        <v>1457589.77</v>
      </c>
    </row>
    <row r="69" spans="1:8" ht="23.1" customHeight="1">
      <c r="A69" s="10">
        <v>129108</v>
      </c>
      <c r="B69" s="11" t="s">
        <v>77</v>
      </c>
      <c r="C69" s="12"/>
      <c r="D69" s="12">
        <v>1455224.18</v>
      </c>
      <c r="E69" s="12"/>
      <c r="F69" s="12">
        <v>170221</v>
      </c>
      <c r="G69" s="12">
        <v>187742.31</v>
      </c>
      <c r="H69" s="12">
        <f>SUM(C69:G69)</f>
        <v>1813187.49</v>
      </c>
    </row>
    <row r="70" spans="1:8" ht="23.1" customHeight="1">
      <c r="A70" s="10">
        <v>129109</v>
      </c>
      <c r="B70" s="11" t="s">
        <v>78</v>
      </c>
      <c r="C70" s="12">
        <v>168103633.15000001</v>
      </c>
      <c r="D70" s="12">
        <v>57006.83</v>
      </c>
      <c r="E70" s="12"/>
      <c r="F70" s="12"/>
      <c r="G70" s="12"/>
      <c r="H70" s="12">
        <f>SUM(C70:G70)</f>
        <v>168160639.97999999</v>
      </c>
    </row>
    <row r="71" spans="1:8" ht="23.1" customHeight="1">
      <c r="A71" s="10">
        <v>132005</v>
      </c>
      <c r="B71" s="11" t="s">
        <v>79</v>
      </c>
      <c r="C71" s="12">
        <v>273280936.42000002</v>
      </c>
      <c r="D71" s="12">
        <v>20208580.629999999</v>
      </c>
      <c r="E71" s="12"/>
      <c r="F71" s="12">
        <v>168219</v>
      </c>
      <c r="G71" s="12">
        <v>1443633.81</v>
      </c>
      <c r="H71" s="12"/>
    </row>
    <row r="72" spans="1:8" ht="23.1" customHeight="1">
      <c r="A72" s="10">
        <v>129110</v>
      </c>
      <c r="B72" s="11" t="s">
        <v>80</v>
      </c>
      <c r="C72" s="12"/>
      <c r="D72" s="12">
        <v>13794.49</v>
      </c>
      <c r="E72" s="12"/>
      <c r="F72" s="12"/>
      <c r="G72" s="12"/>
      <c r="H72" s="12">
        <f>SUM(C72:G72)</f>
        <v>13794.49</v>
      </c>
    </row>
    <row r="73" spans="1:8" ht="23.1" customHeight="1">
      <c r="A73" s="19" t="s">
        <v>7</v>
      </c>
      <c r="B73" s="20"/>
      <c r="C73" s="12">
        <f>SUM(C5:C72)</f>
        <v>2482069685.1100001</v>
      </c>
      <c r="D73" s="12">
        <f>SUM(D5:D72)</f>
        <v>208624637.38</v>
      </c>
      <c r="E73" s="12">
        <f>SUM(E5:E72)</f>
        <v>2984493</v>
      </c>
      <c r="F73" s="12">
        <f>SUM(F5:F72)</f>
        <v>29161141.239999998</v>
      </c>
      <c r="G73" s="12">
        <f>SUM(G5:G72)</f>
        <v>71019840.160000101</v>
      </c>
      <c r="H73" s="12">
        <f>SUM(C73:G73)</f>
        <v>2793859796.8899999</v>
      </c>
    </row>
    <row r="74" spans="1:8" ht="23.1" customHeight="1">
      <c r="A74" s="13"/>
      <c r="B74" s="14"/>
      <c r="C74" s="15"/>
      <c r="D74" s="15"/>
      <c r="E74" s="15"/>
      <c r="F74" s="15"/>
      <c r="G74" s="15"/>
      <c r="H74" s="15"/>
    </row>
  </sheetData>
  <mergeCells count="7">
    <mergeCell ref="A1:H1"/>
    <mergeCell ref="E2:F2"/>
    <mergeCell ref="C3:G3"/>
    <mergeCell ref="A73:B73"/>
    <mergeCell ref="A3:A4"/>
    <mergeCell ref="B3:B4"/>
    <mergeCell ref="H3:H4"/>
  </mergeCells>
  <phoneticPr fontId="5" type="noConversion"/>
  <pageMargins left="0.98402777777777795" right="0.66874999999999996" top="1" bottom="1" header="0.5" footer="0.5"/>
  <pageSetup paperSize="9" scale="7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各校分类明细</vt:lpstr>
      <vt:lpstr>各校分类明细!Print_Titles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i翔</cp:lastModifiedBy>
  <dcterms:created xsi:type="dcterms:W3CDTF">2024-02-02T08:04:00Z</dcterms:created>
  <dcterms:modified xsi:type="dcterms:W3CDTF">2026-04-09T00:57:19Z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42F2FFE5BF9446979C24662B7FC39DF7</vt:lpwstr>
  </property>
  <property fmtid="{D5CDD505-2E9C-101B-9397-08002B2CF9AE}" pid="3" name="KSOProductBuildVer">
    <vt:lpwstr>2052-12.1.0.17133</vt:lpwstr>
  </property>
</Properties>
</file>